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132" windowWidth="22020" windowHeight="8496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Blad1!$A$2:$K$9</definedName>
  </definedNames>
  <calcPr calcId="144525"/>
</workbook>
</file>

<file path=xl/calcChain.xml><?xml version="1.0" encoding="utf-8"?>
<calcChain xmlns="http://schemas.openxmlformats.org/spreadsheetml/2006/main">
  <c r="K13" i="1" l="1"/>
  <c r="K18" i="1"/>
  <c r="K17" i="1"/>
  <c r="K14" i="1"/>
  <c r="K15" i="1"/>
  <c r="K19" i="1"/>
  <c r="K16" i="1"/>
  <c r="K12" i="1"/>
  <c r="H12" i="1"/>
  <c r="H13" i="1"/>
  <c r="H18" i="1"/>
  <c r="H17" i="1"/>
  <c r="H14" i="1"/>
  <c r="H15" i="1"/>
  <c r="H16" i="1"/>
  <c r="H19" i="1"/>
  <c r="K4" i="1"/>
  <c r="K6" i="1"/>
  <c r="K9" i="1"/>
  <c r="K5" i="1"/>
  <c r="K8" i="1"/>
  <c r="K7" i="1"/>
  <c r="K3" i="1"/>
  <c r="H4" i="1" l="1"/>
  <c r="H6" i="1"/>
  <c r="H9" i="1"/>
  <c r="H5" i="1"/>
  <c r="H8" i="1"/>
  <c r="H7" i="1"/>
  <c r="H3" i="1"/>
</calcChain>
</file>

<file path=xl/sharedStrings.xml><?xml version="1.0" encoding="utf-8"?>
<sst xmlns="http://schemas.openxmlformats.org/spreadsheetml/2006/main" count="37" uniqueCount="29">
  <si>
    <t>Serie1</t>
  </si>
  <si>
    <t>Serie2</t>
  </si>
  <si>
    <t>Serie3</t>
  </si>
  <si>
    <t>Serie4</t>
  </si>
  <si>
    <t>Serie5</t>
  </si>
  <si>
    <t>Serie6</t>
  </si>
  <si>
    <t>Summa</t>
  </si>
  <si>
    <t>Kryss</t>
  </si>
  <si>
    <t>hcp</t>
  </si>
  <si>
    <t>Prec 2</t>
  </si>
  <si>
    <t>Fält 2</t>
  </si>
  <si>
    <t>upp+16</t>
  </si>
  <si>
    <t>sta1</t>
  </si>
  <si>
    <t>sta2</t>
  </si>
  <si>
    <t>sta3</t>
  </si>
  <si>
    <t>sta4</t>
  </si>
  <si>
    <t>sta5</t>
  </si>
  <si>
    <t>sta6</t>
  </si>
  <si>
    <t xml:space="preserve">Summa </t>
  </si>
  <si>
    <t>skilje</t>
  </si>
  <si>
    <t>upp+0</t>
  </si>
  <si>
    <t>Jonny Norberg</t>
  </si>
  <si>
    <t xml:space="preserve">Marcus Claeson </t>
  </si>
  <si>
    <t>Mattias Adolfsson</t>
  </si>
  <si>
    <t>Tord Höglund</t>
  </si>
  <si>
    <t>Sören Bystedt</t>
  </si>
  <si>
    <t>Kjell Olofsson</t>
  </si>
  <si>
    <t>Margareta Bixo</t>
  </si>
  <si>
    <t>Mikael Karlsson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</si>
</sst>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view="pageLayout" zoomScaleNormal="100" workbookViewId="0">
      <selection activeCell="F6" sqref="F6"/>
    </sheetView>
  </sheetViews>
  <sheetFormatPr defaultRowHeight="14.4" x14ac:dyDescent="0.3"/>
  <cols>
    <col min="1" max="1" width="15.77734375" bestFit="1" customWidth="1"/>
  </cols>
  <sheetData>
    <row r="2" spans="1:11" x14ac:dyDescent="0.3">
      <c r="A2" t="s">
        <v>9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11</v>
      </c>
    </row>
    <row r="3" spans="1:11" x14ac:dyDescent="0.3">
      <c r="A3" t="s">
        <v>21</v>
      </c>
      <c r="B3">
        <v>44</v>
      </c>
      <c r="C3">
        <v>47</v>
      </c>
      <c r="D3">
        <v>47</v>
      </c>
      <c r="E3">
        <v>47</v>
      </c>
      <c r="F3">
        <v>47</v>
      </c>
      <c r="G3">
        <v>47</v>
      </c>
      <c r="H3">
        <f>SUM(B3:G3)</f>
        <v>279</v>
      </c>
      <c r="I3">
        <v>8</v>
      </c>
      <c r="J3">
        <v>284</v>
      </c>
      <c r="K3">
        <f>SUM(J3+16)</f>
        <v>300</v>
      </c>
    </row>
    <row r="4" spans="1:11" x14ac:dyDescent="0.3">
      <c r="A4" t="s">
        <v>22</v>
      </c>
      <c r="B4">
        <v>46</v>
      </c>
      <c r="C4">
        <v>48</v>
      </c>
      <c r="D4">
        <v>45</v>
      </c>
      <c r="E4">
        <v>47</v>
      </c>
      <c r="F4">
        <v>42</v>
      </c>
      <c r="G4">
        <v>44</v>
      </c>
      <c r="H4">
        <f>SUM(B4:G4)</f>
        <v>272</v>
      </c>
      <c r="I4">
        <v>4</v>
      </c>
      <c r="J4">
        <v>272</v>
      </c>
      <c r="K4">
        <f>SUM(J4+16)</f>
        <v>288</v>
      </c>
    </row>
    <row r="5" spans="1:11" x14ac:dyDescent="0.3">
      <c r="A5" t="s">
        <v>23</v>
      </c>
      <c r="B5">
        <v>43</v>
      </c>
      <c r="C5">
        <v>44</v>
      </c>
      <c r="D5">
        <v>45</v>
      </c>
      <c r="E5">
        <v>42</v>
      </c>
      <c r="F5">
        <v>38</v>
      </c>
      <c r="G5">
        <v>43</v>
      </c>
      <c r="H5">
        <f>SUM(B5:G5)</f>
        <v>255</v>
      </c>
      <c r="I5">
        <v>3</v>
      </c>
      <c r="J5">
        <v>266</v>
      </c>
      <c r="K5">
        <f>SUM(J5+16)</f>
        <v>282</v>
      </c>
    </row>
    <row r="6" spans="1:11" x14ac:dyDescent="0.3">
      <c r="A6" t="s">
        <v>24</v>
      </c>
      <c r="B6">
        <v>41</v>
      </c>
      <c r="C6">
        <v>40</v>
      </c>
      <c r="D6">
        <v>36</v>
      </c>
      <c r="E6">
        <v>37</v>
      </c>
      <c r="F6">
        <v>45</v>
      </c>
      <c r="G6">
        <v>36</v>
      </c>
      <c r="H6">
        <f>SUM(B6:G6)</f>
        <v>235</v>
      </c>
      <c r="I6">
        <v>0</v>
      </c>
      <c r="J6">
        <v>251</v>
      </c>
      <c r="K6">
        <f>SUM(J6+16)</f>
        <v>267</v>
      </c>
    </row>
    <row r="7" spans="1:11" x14ac:dyDescent="0.3">
      <c r="A7" t="s">
        <v>25</v>
      </c>
      <c r="B7">
        <v>34</v>
      </c>
      <c r="C7">
        <v>44</v>
      </c>
      <c r="D7">
        <v>37</v>
      </c>
      <c r="E7">
        <v>37</v>
      </c>
      <c r="F7">
        <v>41</v>
      </c>
      <c r="G7">
        <v>38</v>
      </c>
      <c r="H7">
        <f>SUM(B7:G7)</f>
        <v>231</v>
      </c>
      <c r="I7">
        <v>2</v>
      </c>
      <c r="J7">
        <v>248</v>
      </c>
      <c r="K7">
        <f>SUM(J7+16)</f>
        <v>264</v>
      </c>
    </row>
    <row r="8" spans="1:11" x14ac:dyDescent="0.3">
      <c r="A8" t="s">
        <v>26</v>
      </c>
      <c r="B8">
        <v>26</v>
      </c>
      <c r="C8">
        <v>37</v>
      </c>
      <c r="D8">
        <v>36</v>
      </c>
      <c r="E8">
        <v>37</v>
      </c>
      <c r="F8">
        <v>44</v>
      </c>
      <c r="G8">
        <v>41</v>
      </c>
      <c r="H8">
        <f>SUM(B8:G8)</f>
        <v>221</v>
      </c>
      <c r="I8">
        <v>0</v>
      </c>
      <c r="J8">
        <v>241</v>
      </c>
      <c r="K8">
        <f>SUM(J8+16)</f>
        <v>257</v>
      </c>
    </row>
    <row r="9" spans="1:11" x14ac:dyDescent="0.3">
      <c r="A9" t="s">
        <v>27</v>
      </c>
      <c r="B9">
        <v>37</v>
      </c>
      <c r="C9">
        <v>30</v>
      </c>
      <c r="D9">
        <v>35</v>
      </c>
      <c r="E9">
        <v>31</v>
      </c>
      <c r="F9">
        <v>32</v>
      </c>
      <c r="G9">
        <v>42</v>
      </c>
      <c r="H9">
        <f>SUM(B9:G9)</f>
        <v>207</v>
      </c>
      <c r="I9">
        <v>0</v>
      </c>
      <c r="J9">
        <v>230</v>
      </c>
      <c r="K9">
        <f>SUM(J9+16)</f>
        <v>246</v>
      </c>
    </row>
    <row r="11" spans="1:11" x14ac:dyDescent="0.3">
      <c r="A11" t="s">
        <v>10</v>
      </c>
      <c r="B11" t="s">
        <v>12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8</v>
      </c>
      <c r="K11" t="s">
        <v>20</v>
      </c>
    </row>
    <row r="12" spans="1:11" x14ac:dyDescent="0.3">
      <c r="A12" t="s">
        <v>21</v>
      </c>
      <c r="B12">
        <v>7</v>
      </c>
      <c r="C12">
        <v>8</v>
      </c>
      <c r="D12">
        <v>10</v>
      </c>
      <c r="E12">
        <v>10</v>
      </c>
      <c r="F12">
        <v>9</v>
      </c>
      <c r="G12">
        <v>8</v>
      </c>
      <c r="H12">
        <f>SUM(B12:G12)</f>
        <v>52</v>
      </c>
      <c r="I12">
        <v>5</v>
      </c>
      <c r="J12">
        <v>52</v>
      </c>
      <c r="K12">
        <f>SUM(J12+0)</f>
        <v>52</v>
      </c>
    </row>
    <row r="13" spans="1:11" x14ac:dyDescent="0.3">
      <c r="A13" t="s">
        <v>22</v>
      </c>
      <c r="B13">
        <v>7</v>
      </c>
      <c r="C13">
        <v>8</v>
      </c>
      <c r="D13">
        <v>10</v>
      </c>
      <c r="E13">
        <v>10</v>
      </c>
      <c r="F13">
        <v>9</v>
      </c>
      <c r="G13">
        <v>8</v>
      </c>
      <c r="H13">
        <f>SUM(B13:G13)</f>
        <v>52</v>
      </c>
      <c r="I13">
        <v>5</v>
      </c>
      <c r="J13">
        <v>52</v>
      </c>
      <c r="K13">
        <f>SUM(J13+0)</f>
        <v>52</v>
      </c>
    </row>
    <row r="14" spans="1:11" x14ac:dyDescent="0.3">
      <c r="A14" t="s">
        <v>25</v>
      </c>
      <c r="B14">
        <v>7</v>
      </c>
      <c r="C14">
        <v>8</v>
      </c>
      <c r="D14">
        <v>10</v>
      </c>
      <c r="E14">
        <v>8</v>
      </c>
      <c r="F14">
        <v>9</v>
      </c>
      <c r="G14">
        <v>7</v>
      </c>
      <c r="H14">
        <f>SUM(B14:G14)</f>
        <v>49</v>
      </c>
      <c r="I14">
        <v>4</v>
      </c>
      <c r="J14">
        <v>50</v>
      </c>
      <c r="K14">
        <f>SUM(J14+0)</f>
        <v>50</v>
      </c>
    </row>
    <row r="15" spans="1:11" x14ac:dyDescent="0.3">
      <c r="A15" t="s">
        <v>26</v>
      </c>
      <c r="B15">
        <v>7</v>
      </c>
      <c r="C15">
        <v>7</v>
      </c>
      <c r="D15">
        <v>10</v>
      </c>
      <c r="E15">
        <v>10</v>
      </c>
      <c r="F15">
        <v>9</v>
      </c>
      <c r="G15">
        <v>5</v>
      </c>
      <c r="H15">
        <f>SUM(B15:G15)</f>
        <v>48</v>
      </c>
      <c r="I15">
        <v>5</v>
      </c>
      <c r="J15">
        <v>49</v>
      </c>
      <c r="K15">
        <f>SUM(J15+0)</f>
        <v>49</v>
      </c>
    </row>
    <row r="16" spans="1:11" x14ac:dyDescent="0.3">
      <c r="A16" t="s">
        <v>28</v>
      </c>
      <c r="B16">
        <v>7</v>
      </c>
      <c r="C16">
        <v>7</v>
      </c>
      <c r="D16">
        <v>10</v>
      </c>
      <c r="E16">
        <v>7</v>
      </c>
      <c r="F16">
        <v>9</v>
      </c>
      <c r="G16">
        <v>8</v>
      </c>
      <c r="H16">
        <f>SUM(B16:G16)</f>
        <v>48</v>
      </c>
      <c r="I16">
        <v>5</v>
      </c>
      <c r="J16">
        <v>48</v>
      </c>
      <c r="K16">
        <f>SUM(J16+0)</f>
        <v>48</v>
      </c>
    </row>
    <row r="17" spans="1:11" x14ac:dyDescent="0.3">
      <c r="A17" t="s">
        <v>24</v>
      </c>
      <c r="B17">
        <v>7</v>
      </c>
      <c r="C17">
        <v>8</v>
      </c>
      <c r="D17">
        <v>10</v>
      </c>
      <c r="E17">
        <v>4</v>
      </c>
      <c r="F17">
        <v>9</v>
      </c>
      <c r="G17">
        <v>6</v>
      </c>
      <c r="H17">
        <f>SUM(B17:G17)</f>
        <v>44</v>
      </c>
      <c r="I17">
        <v>4</v>
      </c>
      <c r="J17">
        <v>46</v>
      </c>
      <c r="K17">
        <f>SUM(J17+0)</f>
        <v>46</v>
      </c>
    </row>
    <row r="18" spans="1:11" x14ac:dyDescent="0.3">
      <c r="A18" t="s">
        <v>23</v>
      </c>
      <c r="B18">
        <v>7</v>
      </c>
      <c r="C18">
        <v>7</v>
      </c>
      <c r="D18">
        <v>10</v>
      </c>
      <c r="E18">
        <v>2</v>
      </c>
      <c r="F18">
        <v>9</v>
      </c>
      <c r="G18">
        <v>7</v>
      </c>
      <c r="H18">
        <f>SUM(B18:G18)</f>
        <v>42</v>
      </c>
      <c r="I18">
        <v>4</v>
      </c>
      <c r="J18">
        <v>45</v>
      </c>
      <c r="K18">
        <f>SUM(J18+0)</f>
        <v>45</v>
      </c>
    </row>
    <row r="19" spans="1:11" x14ac:dyDescent="0.3">
      <c r="A19" t="s">
        <v>27</v>
      </c>
      <c r="B19">
        <v>7</v>
      </c>
      <c r="C19">
        <v>6</v>
      </c>
      <c r="D19">
        <v>6</v>
      </c>
      <c r="E19">
        <v>6</v>
      </c>
      <c r="F19">
        <v>7</v>
      </c>
      <c r="G19">
        <v>6</v>
      </c>
      <c r="H19">
        <f>SUM(B19:G19)</f>
        <v>38</v>
      </c>
      <c r="I19">
        <v>3</v>
      </c>
      <c r="J19">
        <v>42</v>
      </c>
      <c r="K19">
        <f>SUM(J19+0)</f>
        <v>42</v>
      </c>
    </row>
  </sheetData>
  <autoFilter ref="A2:K9">
    <sortState ref="A3:L9">
      <sortCondition descending="1" ref="K2:K9"/>
    </sortState>
  </autoFilter>
  <sortState ref="A12:K19">
    <sortCondition descending="1" ref="K12:K19"/>
    <sortCondition descending="1" ref="I12:I19"/>
    <sortCondition descending="1" ref="G12:G19"/>
    <sortCondition descending="1" ref="F12:F19"/>
  </sortState>
  <conditionalFormatting sqref="B3:G9">
    <cfRule type="cellIs" dxfId="0" priority="1" operator="greaterThan">
      <formula>45</formula>
    </cfRule>
  </conditionalFormatting>
  <pageMargins left="0.7" right="0.7" top="0.75" bottom="0.75" header="0.3" footer="0.3"/>
  <pageSetup scale="86" orientation="portrait" r:id="rId1"/>
  <headerFooter>
    <oddHeader>&amp;CPrecision +fält 2 210530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2021-05-31T20:25:38Z</dcterms:created>
  <dcterms:modified xsi:type="dcterms:W3CDTF">2021-06-01T04:32:56Z</dcterms:modified>
</cp:coreProperties>
</file>